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6140" windowHeight="11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Sheet1!$A$1:$N$21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M6" i="1"/>
  <c r="M5"/>
</calcChain>
</file>

<file path=xl/sharedStrings.xml><?xml version="1.0" encoding="utf-8"?>
<sst xmlns="http://schemas.openxmlformats.org/spreadsheetml/2006/main" count="38" uniqueCount="29">
  <si>
    <t>WBS</t>
  </si>
  <si>
    <t>Control Account</t>
  </si>
  <si>
    <t>Description of Change</t>
  </si>
  <si>
    <t>Approval</t>
  </si>
  <si>
    <t>Date</t>
  </si>
  <si>
    <t>Level</t>
  </si>
  <si>
    <t>In $K</t>
  </si>
  <si>
    <t>Contract Budget Base (CBB)</t>
  </si>
  <si>
    <t>Contingency</t>
  </si>
  <si>
    <t>Total Project Cost (TPC)</t>
  </si>
  <si>
    <t>Increase/</t>
  </si>
  <si>
    <t>Decrease</t>
  </si>
  <si>
    <t>Balance</t>
  </si>
  <si>
    <t>1.7.1.5</t>
  </si>
  <si>
    <t>7700/7710</t>
  </si>
  <si>
    <t>Combine CA 7700 &amp; 7710 into one CA (7710) Direct Allocations</t>
  </si>
  <si>
    <t>NSTXU-ECP-</t>
  </si>
  <si>
    <t>Move the Baseline Start date for task 6100-0041 to 12 April 2012</t>
  </si>
  <si>
    <t>Reduce man-hours on task 6100-0041. Add this budget as M&amp;S in task 6100-0049D</t>
  </si>
  <si>
    <t>Status</t>
  </si>
  <si>
    <t>*(A/D/P)</t>
  </si>
  <si>
    <t>A</t>
  </si>
  <si>
    <t>1.1/1.8</t>
  </si>
  <si>
    <t>1304/8200</t>
  </si>
  <si>
    <t>CA 1304 change to TF procurement (cost/schedule) and CA 8200 restructured and split into two CA’s 8200 (LOE)/8210 (cost/schedule)</t>
  </si>
  <si>
    <t>P</t>
  </si>
  <si>
    <t>N/A</t>
  </si>
  <si>
    <t>Update the Work Breakdown Structure/Dictionary in the Project Execution Plan to ensure that a single Control Account does not occur at more than one WBS element</t>
  </si>
  <si>
    <t>Codes: A =  Approved/D = Disapproved/P = Pending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</si>
</sst>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-409]d\-mmm\-yy;@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5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5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>
      <selection activeCell="A23" sqref="A23:F23"/>
    </sheetView>
  </sheetViews>
  <sheetFormatPr defaultRowHeight="15"/>
  <cols>
    <col min="1" max="2" width="9.140625" style="1"/>
    <col min="3" max="3" width="9.42578125" style="1" customWidth="1"/>
    <col min="4" max="4" width="41.28515625" customWidth="1"/>
    <col min="5" max="5" width="9.28515625" bestFit="1" customWidth="1"/>
    <col min="6" max="6" width="9.140625" style="1"/>
    <col min="8" max="8" width="11.28515625" bestFit="1" customWidth="1"/>
    <col min="9" max="9" width="10.7109375" bestFit="1" customWidth="1"/>
    <col min="10" max="10" width="10.42578125" bestFit="1" customWidth="1"/>
  </cols>
  <sheetData>
    <row r="1" spans="1:14" ht="15" customHeight="1">
      <c r="A1" s="39" t="s">
        <v>16</v>
      </c>
      <c r="B1" s="28" t="s">
        <v>0</v>
      </c>
      <c r="C1" s="28" t="s">
        <v>1</v>
      </c>
      <c r="D1" s="45" t="s">
        <v>2</v>
      </c>
      <c r="E1" s="22" t="s">
        <v>3</v>
      </c>
      <c r="F1" s="28" t="s">
        <v>5</v>
      </c>
      <c r="G1" s="28" t="s">
        <v>6</v>
      </c>
      <c r="H1" s="28" t="s">
        <v>7</v>
      </c>
      <c r="I1" s="28"/>
      <c r="J1" s="28" t="s">
        <v>8</v>
      </c>
      <c r="K1" s="28"/>
      <c r="L1" s="28" t="s">
        <v>9</v>
      </c>
      <c r="M1" s="28"/>
      <c r="N1" s="35" t="s">
        <v>19</v>
      </c>
    </row>
    <row r="2" spans="1:14">
      <c r="A2" s="40"/>
      <c r="B2" s="30"/>
      <c r="C2" s="30"/>
      <c r="D2" s="46"/>
      <c r="E2" s="21" t="s">
        <v>4</v>
      </c>
      <c r="F2" s="30"/>
      <c r="G2" s="30"/>
      <c r="H2" s="29"/>
      <c r="I2" s="30"/>
      <c r="J2" s="29"/>
      <c r="K2" s="30"/>
      <c r="L2" s="29"/>
      <c r="M2" s="30"/>
      <c r="N2" s="36"/>
    </row>
    <row r="3" spans="1:14">
      <c r="A3" s="41"/>
      <c r="B3" s="33"/>
      <c r="C3" s="33"/>
      <c r="D3" s="43"/>
      <c r="E3" s="43"/>
      <c r="F3" s="33"/>
      <c r="G3" s="31"/>
      <c r="H3" s="23" t="s">
        <v>10</v>
      </c>
      <c r="I3" s="33" t="s">
        <v>12</v>
      </c>
      <c r="J3" s="23" t="s">
        <v>10</v>
      </c>
      <c r="K3" s="33" t="s">
        <v>12</v>
      </c>
      <c r="L3" s="23" t="s">
        <v>10</v>
      </c>
      <c r="M3" s="47" t="s">
        <v>12</v>
      </c>
      <c r="N3" s="37" t="s">
        <v>20</v>
      </c>
    </row>
    <row r="4" spans="1:14" ht="15.75" thickBot="1">
      <c r="A4" s="42"/>
      <c r="B4" s="34"/>
      <c r="C4" s="34"/>
      <c r="D4" s="44"/>
      <c r="E4" s="44"/>
      <c r="F4" s="34"/>
      <c r="G4" s="32"/>
      <c r="H4" s="24" t="s">
        <v>11</v>
      </c>
      <c r="I4" s="34"/>
      <c r="J4" s="24" t="s">
        <v>11</v>
      </c>
      <c r="K4" s="34"/>
      <c r="L4" s="24" t="s">
        <v>11</v>
      </c>
      <c r="M4" s="48"/>
      <c r="N4" s="38"/>
    </row>
    <row r="5" spans="1:14" s="2" customFormat="1" ht="24">
      <c r="A5" s="15">
        <v>1</v>
      </c>
      <c r="B5" s="16" t="s">
        <v>13</v>
      </c>
      <c r="C5" s="16" t="s">
        <v>14</v>
      </c>
      <c r="D5" s="17" t="s">
        <v>15</v>
      </c>
      <c r="E5" s="18">
        <v>40658</v>
      </c>
      <c r="F5" s="16">
        <v>3</v>
      </c>
      <c r="G5" s="19">
        <v>0</v>
      </c>
      <c r="H5" s="19">
        <v>0</v>
      </c>
      <c r="I5" s="19">
        <v>77317</v>
      </c>
      <c r="J5" s="19">
        <v>0</v>
      </c>
      <c r="K5" s="19">
        <v>16992</v>
      </c>
      <c r="L5" s="19">
        <v>0</v>
      </c>
      <c r="M5" s="19">
        <f>SUM(I5,K5)</f>
        <v>94309</v>
      </c>
      <c r="N5" s="20" t="s">
        <v>21</v>
      </c>
    </row>
    <row r="6" spans="1:14" s="2" customFormat="1" ht="24">
      <c r="A6" s="8">
        <v>2</v>
      </c>
      <c r="B6" s="3">
        <v>1.6</v>
      </c>
      <c r="C6" s="3">
        <v>6100</v>
      </c>
      <c r="D6" s="5" t="s">
        <v>17</v>
      </c>
      <c r="E6" s="6">
        <v>40702</v>
      </c>
      <c r="F6" s="3">
        <v>3</v>
      </c>
      <c r="G6" s="7">
        <v>0</v>
      </c>
      <c r="H6" s="7">
        <v>0</v>
      </c>
      <c r="I6" s="7">
        <v>77317</v>
      </c>
      <c r="J6" s="7">
        <v>0</v>
      </c>
      <c r="K6" s="7">
        <v>16992</v>
      </c>
      <c r="L6" s="7">
        <v>0</v>
      </c>
      <c r="M6" s="7">
        <f t="shared" ref="M6" si="0">SUM(I6,K6)</f>
        <v>94309</v>
      </c>
      <c r="N6" s="9" t="s">
        <v>21</v>
      </c>
    </row>
    <row r="7" spans="1:14" s="2" customFormat="1" ht="24">
      <c r="A7" s="8">
        <v>3</v>
      </c>
      <c r="B7" s="3">
        <v>1.6</v>
      </c>
      <c r="C7" s="3">
        <v>6100</v>
      </c>
      <c r="D7" s="5" t="s">
        <v>18</v>
      </c>
      <c r="E7" s="6">
        <v>40805</v>
      </c>
      <c r="F7" s="3">
        <v>3</v>
      </c>
      <c r="G7" s="7">
        <v>0</v>
      </c>
      <c r="H7" s="7">
        <v>0</v>
      </c>
      <c r="I7" s="7">
        <v>77317</v>
      </c>
      <c r="J7" s="7">
        <v>0</v>
      </c>
      <c r="K7" s="7">
        <v>16992</v>
      </c>
      <c r="L7" s="7">
        <v>0</v>
      </c>
      <c r="M7" s="7">
        <v>94309</v>
      </c>
      <c r="N7" s="9" t="s">
        <v>21</v>
      </c>
    </row>
    <row r="8" spans="1:14" s="2" customFormat="1" ht="37.5" customHeight="1">
      <c r="A8" s="8">
        <v>4</v>
      </c>
      <c r="B8" s="3" t="s">
        <v>22</v>
      </c>
      <c r="C8" s="3" t="s">
        <v>23</v>
      </c>
      <c r="D8" s="4" t="s">
        <v>24</v>
      </c>
      <c r="E8" s="26"/>
      <c r="F8" s="3">
        <v>2</v>
      </c>
      <c r="G8" s="3"/>
      <c r="H8" s="25"/>
      <c r="I8" s="25"/>
      <c r="J8" s="25"/>
      <c r="K8" s="7"/>
      <c r="L8" s="7"/>
      <c r="M8" s="7"/>
      <c r="N8" s="10" t="s">
        <v>25</v>
      </c>
    </row>
    <row r="9" spans="1:14" s="2" customFormat="1" ht="48">
      <c r="A9" s="8">
        <v>5</v>
      </c>
      <c r="B9" s="3">
        <v>1.5</v>
      </c>
      <c r="C9" s="3" t="s">
        <v>26</v>
      </c>
      <c r="D9" s="5" t="s">
        <v>27</v>
      </c>
      <c r="E9" s="26">
        <v>40822</v>
      </c>
      <c r="F9" s="3">
        <v>3</v>
      </c>
      <c r="G9" s="7">
        <v>0</v>
      </c>
      <c r="H9" s="7">
        <v>0</v>
      </c>
      <c r="I9" s="7">
        <v>77317</v>
      </c>
      <c r="J9" s="7">
        <v>0</v>
      </c>
      <c r="K9" s="7">
        <v>16992</v>
      </c>
      <c r="L9" s="7">
        <v>0</v>
      </c>
      <c r="M9" s="7">
        <v>94309</v>
      </c>
      <c r="N9" s="9" t="s">
        <v>21</v>
      </c>
    </row>
    <row r="10" spans="1:14" s="2" customFormat="1">
      <c r="A10" s="8"/>
      <c r="B10" s="3"/>
      <c r="C10" s="3"/>
      <c r="D10" s="5"/>
      <c r="E10" s="26"/>
      <c r="F10" s="3"/>
      <c r="G10" s="3"/>
      <c r="H10" s="3"/>
      <c r="I10" s="3"/>
      <c r="J10" s="3"/>
      <c r="K10" s="3"/>
      <c r="L10" s="3"/>
      <c r="M10" s="3"/>
      <c r="N10" s="10"/>
    </row>
    <row r="11" spans="1:14" s="2" customFormat="1">
      <c r="A11" s="8"/>
      <c r="B11" s="3"/>
      <c r="C11" s="3"/>
      <c r="D11" s="5"/>
      <c r="E11" s="26"/>
      <c r="F11" s="3"/>
      <c r="G11" s="3"/>
      <c r="H11" s="3"/>
      <c r="I11" s="3"/>
      <c r="J11" s="3"/>
      <c r="K11" s="3"/>
      <c r="L11" s="3"/>
      <c r="M11" s="3"/>
      <c r="N11" s="10"/>
    </row>
    <row r="12" spans="1:14" s="2" customFormat="1">
      <c r="A12" s="8"/>
      <c r="B12" s="3"/>
      <c r="C12" s="3"/>
      <c r="D12" s="5"/>
      <c r="E12" s="26"/>
      <c r="F12" s="3"/>
      <c r="G12" s="3"/>
      <c r="H12" s="3"/>
      <c r="I12" s="3"/>
      <c r="J12" s="3"/>
      <c r="K12" s="3"/>
      <c r="L12" s="3"/>
      <c r="M12" s="3"/>
      <c r="N12" s="10"/>
    </row>
    <row r="13" spans="1:14" s="2" customFormat="1">
      <c r="A13" s="8"/>
      <c r="B13" s="3"/>
      <c r="C13" s="3"/>
      <c r="D13" s="5"/>
      <c r="E13" s="26"/>
      <c r="F13" s="3"/>
      <c r="G13" s="3"/>
      <c r="H13" s="3"/>
      <c r="I13" s="3"/>
      <c r="J13" s="3"/>
      <c r="K13" s="3"/>
      <c r="L13" s="3"/>
      <c r="M13" s="3"/>
      <c r="N13" s="10"/>
    </row>
    <row r="14" spans="1:14" s="2" customFormat="1">
      <c r="A14" s="8"/>
      <c r="B14" s="3"/>
      <c r="C14" s="3"/>
      <c r="D14" s="5"/>
      <c r="E14" s="26"/>
      <c r="F14" s="3"/>
      <c r="G14" s="3"/>
      <c r="H14" s="3"/>
      <c r="I14" s="3"/>
      <c r="J14" s="3"/>
      <c r="K14" s="3"/>
      <c r="L14" s="3"/>
      <c r="M14" s="3"/>
      <c r="N14" s="10"/>
    </row>
    <row r="15" spans="1:14" s="2" customFormat="1">
      <c r="A15" s="8"/>
      <c r="B15" s="3"/>
      <c r="C15" s="3"/>
      <c r="D15" s="5"/>
      <c r="E15" s="26"/>
      <c r="F15" s="3"/>
      <c r="G15" s="3"/>
      <c r="H15" s="3"/>
      <c r="I15" s="3"/>
      <c r="J15" s="3"/>
      <c r="K15" s="3"/>
      <c r="L15" s="3"/>
      <c r="M15" s="3"/>
      <c r="N15" s="10"/>
    </row>
    <row r="16" spans="1:14" s="2" customFormat="1">
      <c r="A16" s="8"/>
      <c r="B16" s="3"/>
      <c r="C16" s="3"/>
      <c r="D16" s="5"/>
      <c r="E16" s="26"/>
      <c r="F16" s="3"/>
      <c r="G16" s="3"/>
      <c r="H16" s="3"/>
      <c r="I16" s="3"/>
      <c r="J16" s="3"/>
      <c r="K16" s="3"/>
      <c r="L16" s="3"/>
      <c r="M16" s="3"/>
      <c r="N16" s="10"/>
    </row>
    <row r="17" spans="1:14" s="2" customFormat="1">
      <c r="A17" s="8"/>
      <c r="B17" s="3"/>
      <c r="C17" s="3"/>
      <c r="D17" s="5"/>
      <c r="E17" s="26"/>
      <c r="F17" s="3"/>
      <c r="G17" s="3"/>
      <c r="H17" s="3"/>
      <c r="I17" s="3"/>
      <c r="J17" s="3"/>
      <c r="K17" s="3"/>
      <c r="L17" s="3"/>
      <c r="M17" s="3"/>
      <c r="N17" s="10"/>
    </row>
    <row r="18" spans="1:14" s="2" customFormat="1">
      <c r="A18" s="8"/>
      <c r="B18" s="3"/>
      <c r="C18" s="3"/>
      <c r="D18" s="5"/>
      <c r="E18" s="26"/>
      <c r="F18" s="3"/>
      <c r="G18" s="3"/>
      <c r="H18" s="3"/>
      <c r="I18" s="3"/>
      <c r="J18" s="3"/>
      <c r="K18" s="3"/>
      <c r="L18" s="3"/>
      <c r="M18" s="3"/>
      <c r="N18" s="10"/>
    </row>
    <row r="19" spans="1:14" s="2" customFormat="1">
      <c r="A19" s="8"/>
      <c r="B19" s="3"/>
      <c r="C19" s="3"/>
      <c r="D19" s="5"/>
      <c r="E19" s="26"/>
      <c r="F19" s="3"/>
      <c r="G19" s="3"/>
      <c r="H19" s="3"/>
      <c r="I19" s="3"/>
      <c r="J19" s="3"/>
      <c r="K19" s="3"/>
      <c r="L19" s="3"/>
      <c r="M19" s="3"/>
      <c r="N19" s="10"/>
    </row>
    <row r="20" spans="1:14" s="2" customFormat="1">
      <c r="A20" s="8"/>
      <c r="B20" s="3"/>
      <c r="C20" s="3"/>
      <c r="D20" s="5"/>
      <c r="E20" s="26"/>
      <c r="F20" s="3"/>
      <c r="G20" s="3"/>
      <c r="H20" s="3"/>
      <c r="I20" s="3"/>
      <c r="J20" s="3"/>
      <c r="K20" s="3"/>
      <c r="L20" s="3"/>
      <c r="M20" s="3"/>
      <c r="N20" s="10"/>
    </row>
    <row r="21" spans="1:14" s="2" customFormat="1" ht="15.75" thickBot="1">
      <c r="A21" s="11"/>
      <c r="B21" s="12"/>
      <c r="C21" s="12"/>
      <c r="D21" s="13"/>
      <c r="E21" s="27"/>
      <c r="F21" s="12"/>
      <c r="G21" s="12"/>
      <c r="H21" s="12"/>
      <c r="I21" s="12"/>
      <c r="J21" s="12"/>
      <c r="K21" s="12"/>
      <c r="L21" s="12"/>
      <c r="M21" s="12"/>
      <c r="N21" s="14"/>
    </row>
    <row r="23" spans="1:14">
      <c r="A23" s="50" t="s">
        <v>28</v>
      </c>
      <c r="B23" s="50"/>
      <c r="C23" s="50"/>
      <c r="D23" s="50"/>
      <c r="E23" s="50"/>
      <c r="F23" s="50"/>
    </row>
    <row r="24" spans="1:14">
      <c r="B24" s="49"/>
    </row>
  </sheetData>
  <mergeCells count="22">
    <mergeCell ref="A23:F23"/>
    <mergeCell ref="N1:N2"/>
    <mergeCell ref="N3:N4"/>
    <mergeCell ref="A1:A2"/>
    <mergeCell ref="B1:B2"/>
    <mergeCell ref="C1:C2"/>
    <mergeCell ref="A3:A4"/>
    <mergeCell ref="B3:B4"/>
    <mergeCell ref="C3:C4"/>
    <mergeCell ref="D3:D4"/>
    <mergeCell ref="E3:E4"/>
    <mergeCell ref="D1:D2"/>
    <mergeCell ref="F1:F2"/>
    <mergeCell ref="G1:G2"/>
    <mergeCell ref="M3:M4"/>
    <mergeCell ref="F3:F4"/>
    <mergeCell ref="H1:I2"/>
    <mergeCell ref="J1:K2"/>
    <mergeCell ref="G3:G4"/>
    <mergeCell ref="I3:I4"/>
    <mergeCell ref="K3:K4"/>
    <mergeCell ref="L1:M2"/>
  </mergeCells>
  <pageMargins left="0.44" right="0.3" top="0.84" bottom="0.75" header="0.42" footer="0.3"/>
  <pageSetup scale="79" orientation="landscape" r:id="rId1"/>
  <headerFooter>
    <oddHeader>&amp;C&amp;"-,Bold Italic"&amp;18Engineering Change Proposal Log for NSTX-U</oddHeader>
    <oddFooter>&amp;L* A=Approved, D=Disapproved, P=Pending&amp;R&amp;D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Princeton Plasma Physics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slangish</dc:creator>
  <cp:lastModifiedBy>bsimmons</cp:lastModifiedBy>
  <cp:lastPrinted>2011-10-06T10:58:38Z</cp:lastPrinted>
  <dcterms:created xsi:type="dcterms:W3CDTF">2011-05-04T13:45:05Z</dcterms:created>
  <dcterms:modified xsi:type="dcterms:W3CDTF">2011-10-06T13:42:35Z</dcterms:modified>
</cp:coreProperties>
</file>