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65" windowWidth="24840" windowHeight="15870" tabRatio="680" activeTab="1"/>
  </bookViews>
  <sheets>
    <sheet name="Tab A Description" sheetId="1" r:id="rId1"/>
    <sheet name="Tab B Cost &amp; Schedule Estimate" sheetId="2" r:id="rId2"/>
    <sheet name="Tab C Risk and uncertainty" sheetId="3" r:id="rId3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</definedNames>
  <calcPr calcMode="manual" fullCalcOnLoad="1"/>
</workbook>
</file>

<file path=xl/sharedStrings.xml><?xml version="1.0" encoding="utf-8"?>
<sst xmlns="http://schemas.openxmlformats.org/spreadsheetml/2006/main" count="116" uniqueCount="95">
  <si>
    <t>Requirements /  documentation; design review-validation (whats required for each review and measure of success)</t>
  </si>
  <si>
    <t>Analysis and definition documentation</t>
  </si>
  <si>
    <t>** Titius, Chrzanowski, Viola, Ramakrishnan (each 1 week prep, 1 week followup per review)</t>
  </si>
  <si>
    <t>L. Dudek</t>
  </si>
  <si>
    <t>NSTX CSU Project Management</t>
  </si>
  <si>
    <t>Job Manager: L. Dudek</t>
  </si>
  <si>
    <t>Job Title: NSTX CSU Project Management</t>
  </si>
  <si>
    <t>Cost Center:1170</t>
  </si>
  <si>
    <t>*Systems Engineering covers - development &amp; maintenance of the risk registry; Interface definitiion and documentation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</si>
  <si>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</si>
  <si>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</si>
  <si>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</si>
  <si>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</si>
  <si>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</si>
  <si>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</si>
  <si>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</si>
  <si>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</si>
  <si>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</si>
  <si>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</si>
  <si>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</si>
  <si>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</si>
  <si>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</si>
  <si>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</si>
  <si>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FY11</t>
  </si>
  <si>
    <t>FY12</t>
  </si>
  <si>
    <t>FY13</t>
  </si>
  <si>
    <t>FTE Total</t>
  </si>
  <si>
    <t>Cost k$</t>
  </si>
  <si>
    <t>Rate ($k/FTE)</t>
  </si>
  <si>
    <t>Manger - Dudek</t>
  </si>
  <si>
    <t>P&amp;C Officer - Guzman (covered in Upgrade Project Job)</t>
  </si>
  <si>
    <t>Project Engineering - Neumeyer</t>
  </si>
  <si>
    <t>Systems Engineering* _ Simmons (covered in Upgrade Project Job)</t>
  </si>
  <si>
    <t>Bi-Annual Review Support for 4 RLMs**</t>
  </si>
  <si>
    <t>Other Related Expenses (10%) - Clerical, travel , etc</t>
  </si>
  <si>
    <t>CD1 Support</t>
  </si>
  <si>
    <t>CD2 Support</t>
  </si>
  <si>
    <t>CD3 Support</t>
  </si>
  <si>
    <t>6 month review</t>
  </si>
  <si>
    <t>CD4 Support</t>
  </si>
  <si>
    <t>Design Maturity Definition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</si>
  <si>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</si>
  <si>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</si>
  <si>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</si>
  <si>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</si>
  <si>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</si>
  <si>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</si>
  <si>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</si>
  <si>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</si>
  <si>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</si>
  <si>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</si>
  <si>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</si>
  <si>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</si>
  <si>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</si>
  <si>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</si>
  <si>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</si>
  <si>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</si>
  <si>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</si>
  <si>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</si>
  <si>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</si>
  <si>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</si>
  <si>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</si>
  <si>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</si>
  <si>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</si>
  <si>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</si>
  <si>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</si>
  <si>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</si>
  <si>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</si>
  <si>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</si>
  <si>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</si>
  <si>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</si>
  <si>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</si>
  <si>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</si>
  <si>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</si>
  <si>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</si>
  <si>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</si>
  <si>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</si>
  <si>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</si>
  <si>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</si>
  <si>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</si>
  <si>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Primarily LOE job to cover the oversight of CSU work and to cover engineers time for project cost and schedule reviews.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</si>
  <si>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</si>
  <si>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</si>
  <si>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</si>
  <si>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</si>
  <si>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</si>
  <si>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</si>
  <si>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</si>
  <si>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</si>
  <si>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FY10</t>
  </si>
  <si>
    <t xml:space="preserve">add'l reviews </t>
  </si>
  <si>
    <t>add'l review every other year</t>
  </si>
  <si>
    <t>strykowsky estimate</t>
  </si>
  <si>
    <t>X</t>
  </si>
  <si>
    <t>Job Number: 7200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</si>
</sst>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_(* #,##0.0_);_(* \(#,##0.0\);_(* &quot;-&quot;?_);_(@_)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4"/>
      <color indexed="12"/>
      <name val="Arial"/>
      <family val="2"/>
    </font>
    <font>
      <b/>
      <u val="single"/>
      <sz val="11"/>
      <name val="Arial"/>
      <family val="2"/>
    </font>
    <font>
      <sz val="8"/>
      <name val="Verdana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0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7</xdr:col>
      <xdr:colOff>209550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91475"/>
          <a:ext cx="58197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5" sqref="A5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88</v>
      </c>
      <c r="B1" s="17"/>
    </row>
    <row r="2" spans="1:2" ht="20.25">
      <c r="A2" s="19"/>
      <c r="B2" s="20"/>
    </row>
    <row r="3" spans="1:5" s="30" customFormat="1" ht="18">
      <c r="A3" s="48" t="s">
        <v>7</v>
      </c>
      <c r="B3" s="21"/>
      <c r="C3" s="9"/>
      <c r="E3" s="9"/>
    </row>
    <row r="4" spans="1:5" s="30" customFormat="1" ht="18">
      <c r="A4" s="48" t="s">
        <v>94</v>
      </c>
      <c r="B4" s="21"/>
      <c r="C4" s="9"/>
      <c r="E4" s="9"/>
    </row>
    <row r="5" spans="1:5" s="30" customFormat="1" ht="18">
      <c r="A5" s="48" t="s">
        <v>6</v>
      </c>
      <c r="B5" s="21"/>
      <c r="C5" s="9"/>
      <c r="E5" s="9"/>
    </row>
    <row r="6" spans="1:5" s="30" customFormat="1" ht="18">
      <c r="A6" s="48" t="s">
        <v>5</v>
      </c>
      <c r="B6" s="21"/>
      <c r="C6" s="9"/>
      <c r="E6" s="9"/>
    </row>
    <row r="7" spans="1:5" s="30" customFormat="1" ht="15.75">
      <c r="A7" s="42"/>
      <c r="B7" s="21"/>
      <c r="C7" s="9"/>
      <c r="E7" s="9"/>
    </row>
    <row r="8" spans="1:2" ht="12.75">
      <c r="A8" s="19"/>
      <c r="B8" s="22"/>
    </row>
    <row r="9" spans="1:2" ht="12.75">
      <c r="A9" s="19" t="s">
        <v>41</v>
      </c>
      <c r="B9" s="22"/>
    </row>
    <row r="10" spans="1:6" ht="131.25" customHeight="1">
      <c r="A10" s="19"/>
      <c r="B10" s="34" t="s">
        <v>80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51</v>
      </c>
      <c r="B12" s="22"/>
    </row>
    <row r="13" spans="1:2" ht="12.75">
      <c r="A13" s="19"/>
      <c r="B13" s="55" t="s">
        <v>22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52</v>
      </c>
      <c r="B19" s="22"/>
    </row>
    <row r="20" spans="1:2" ht="12.75">
      <c r="A20" s="19"/>
      <c r="B20" s="24" t="s">
        <v>76</v>
      </c>
    </row>
    <row r="21" spans="1:2" ht="12.75">
      <c r="A21" s="19"/>
      <c r="B21" s="24" t="s">
        <v>75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76</v>
      </c>
    </row>
    <row r="25" spans="1:2" ht="12.75">
      <c r="A25" s="19"/>
      <c r="B25" s="24" t="s">
        <v>77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79</v>
      </c>
      <c r="E28" s="33" t="s">
        <v>50</v>
      </c>
    </row>
    <row r="29" spans="1:2" ht="12.75">
      <c r="A29" s="19"/>
      <c r="B29" s="24" t="s">
        <v>78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2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A5" sqref="A5"/>
    </sheetView>
  </sheetViews>
  <sheetFormatPr defaultColWidth="9.140625" defaultRowHeight="12.75"/>
  <cols>
    <col min="1" max="1" width="50.421875" style="0" customWidth="1"/>
    <col min="2" max="2" width="8.00390625" style="0" customWidth="1"/>
    <col min="3" max="5" width="5.140625" style="0" bestFit="1" customWidth="1"/>
    <col min="6" max="6" width="8.421875" style="0" bestFit="1" customWidth="1"/>
    <col min="7" max="7" width="7.140625" style="0" bestFit="1" customWidth="1"/>
    <col min="8" max="8" width="10.8515625" style="0" customWidth="1"/>
    <col min="9" max="16384" width="11.421875" style="0" customWidth="1"/>
  </cols>
  <sheetData>
    <row r="1" spans="1:24" ht="17.25" customHeight="1">
      <c r="A1" s="43" t="str">
        <f>+'Tab A Description'!A3</f>
        <v>Cost Center:1170</v>
      </c>
      <c r="C1" s="43"/>
      <c r="D1" s="43"/>
      <c r="E1" s="43"/>
      <c r="F1" s="49"/>
      <c r="G1" s="51"/>
      <c r="H1" s="51"/>
      <c r="I1" s="51"/>
      <c r="J1" s="51"/>
      <c r="K1" s="51"/>
      <c r="L1" s="43"/>
      <c r="M1" s="43"/>
      <c r="N1" s="43"/>
      <c r="O1" s="43"/>
      <c r="P1" s="43"/>
      <c r="Q1" s="43"/>
      <c r="R1" s="43"/>
      <c r="S1" s="43"/>
      <c r="T1" s="32"/>
      <c r="U1" s="32"/>
      <c r="V1" s="32"/>
      <c r="W1" s="32"/>
      <c r="X1" s="32"/>
    </row>
    <row r="2" spans="1:22" s="31" customFormat="1" ht="17.25" customHeight="1">
      <c r="A2" s="43" t="str">
        <f>+'Tab A Description'!A4</f>
        <v>Job Number: 7200</v>
      </c>
      <c r="C2" s="44"/>
      <c r="D2" s="44"/>
      <c r="E2" s="44"/>
      <c r="F2" s="50"/>
      <c r="G2" s="52"/>
      <c r="H2" s="52"/>
      <c r="I2" s="52"/>
      <c r="J2" s="52"/>
      <c r="K2" s="52"/>
      <c r="L2" s="44"/>
      <c r="M2" s="44"/>
      <c r="N2" s="44"/>
      <c r="O2" s="44"/>
      <c r="P2" s="44"/>
      <c r="Q2" s="44"/>
      <c r="R2" s="44"/>
      <c r="S2" s="44"/>
      <c r="T2" s="6"/>
      <c r="V2" s="6"/>
    </row>
    <row r="3" spans="1:22" s="31" customFormat="1" ht="17.25" customHeight="1">
      <c r="A3" s="43" t="str">
        <f>+'Tab A Description'!A5</f>
        <v>Job Title: NSTX CSU Project Management</v>
      </c>
      <c r="B3" s="31" t="s">
        <v>4</v>
      </c>
      <c r="C3" s="44"/>
      <c r="D3" s="44"/>
      <c r="E3" s="44"/>
      <c r="F3" s="50"/>
      <c r="G3" s="52"/>
      <c r="H3" s="52"/>
      <c r="I3" s="52"/>
      <c r="J3" s="52"/>
      <c r="K3" s="52"/>
      <c r="L3" s="44"/>
      <c r="M3" s="44"/>
      <c r="N3" s="44"/>
      <c r="O3" s="44"/>
      <c r="P3" s="44"/>
      <c r="Q3" s="44"/>
      <c r="R3" s="44"/>
      <c r="S3" s="44"/>
      <c r="T3" s="6"/>
      <c r="V3" s="6"/>
    </row>
    <row r="4" spans="1:22" s="31" customFormat="1" ht="17.25" customHeight="1">
      <c r="A4" s="43" t="str">
        <f>+'Tab A Description'!A6</f>
        <v>Job Manager: L. Dudek</v>
      </c>
      <c r="B4" s="31" t="s">
        <v>3</v>
      </c>
      <c r="C4" s="44"/>
      <c r="D4" s="44"/>
      <c r="E4" s="44"/>
      <c r="F4" s="50"/>
      <c r="G4" s="52"/>
      <c r="H4" s="52"/>
      <c r="I4" s="52"/>
      <c r="J4" s="52"/>
      <c r="K4" s="52"/>
      <c r="L4" s="44"/>
      <c r="M4" s="44"/>
      <c r="N4" s="44"/>
      <c r="O4" s="44"/>
      <c r="P4" s="44"/>
      <c r="Q4" s="44"/>
      <c r="R4" s="44"/>
      <c r="S4" s="44"/>
      <c r="T4" s="6"/>
      <c r="V4" s="6"/>
    </row>
    <row r="5" spans="2:24" ht="17.25" customHeight="1">
      <c r="B5" s="43"/>
      <c r="C5" s="43"/>
      <c r="D5" s="43"/>
      <c r="E5" s="43"/>
      <c r="F5" s="49"/>
      <c r="G5" s="51"/>
      <c r="H5" s="51"/>
      <c r="I5" s="51"/>
      <c r="J5" s="51"/>
      <c r="K5" s="51"/>
      <c r="L5" s="43"/>
      <c r="M5" s="43"/>
      <c r="N5" s="43"/>
      <c r="O5" s="43"/>
      <c r="P5" s="43"/>
      <c r="Q5" s="43"/>
      <c r="R5" s="43"/>
      <c r="S5" s="43"/>
      <c r="T5" s="32"/>
      <c r="U5" s="32"/>
      <c r="V5" s="32"/>
      <c r="W5" s="32"/>
      <c r="X5" s="32"/>
    </row>
    <row r="6" spans="2:8" ht="12.75">
      <c r="B6" t="s">
        <v>89</v>
      </c>
      <c r="C6" t="s">
        <v>23</v>
      </c>
      <c r="D6" t="s">
        <v>24</v>
      </c>
      <c r="E6" t="s">
        <v>25</v>
      </c>
      <c r="F6" t="s">
        <v>26</v>
      </c>
      <c r="G6" t="s">
        <v>27</v>
      </c>
      <c r="H6" t="s">
        <v>28</v>
      </c>
    </row>
    <row r="7" spans="1:8" ht="12.75">
      <c r="A7" s="56" t="s">
        <v>29</v>
      </c>
      <c r="B7">
        <v>0.45</v>
      </c>
      <c r="C7">
        <v>0.45</v>
      </c>
      <c r="D7">
        <v>0.4</v>
      </c>
      <c r="E7">
        <v>0.4</v>
      </c>
      <c r="F7">
        <v>1.7</v>
      </c>
      <c r="G7">
        <v>504</v>
      </c>
      <c r="H7">
        <v>296.3</v>
      </c>
    </row>
    <row r="8" spans="1:8" ht="12.75">
      <c r="A8" s="56" t="s">
        <v>30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262.8</v>
      </c>
    </row>
    <row r="9" spans="1:8" ht="12.75">
      <c r="A9" s="56" t="s">
        <v>31</v>
      </c>
      <c r="B9">
        <v>0.4</v>
      </c>
      <c r="C9">
        <v>0.25</v>
      </c>
      <c r="D9">
        <v>0.25</v>
      </c>
      <c r="E9">
        <v>0.2</v>
      </c>
      <c r="F9">
        <v>1.1</v>
      </c>
      <c r="G9">
        <v>337</v>
      </c>
      <c r="H9">
        <v>306.6</v>
      </c>
    </row>
    <row r="10" spans="1:8" ht="25.5">
      <c r="A10" s="56" t="s">
        <v>32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296.3</v>
      </c>
    </row>
    <row r="11" spans="1:8" ht="12.75">
      <c r="A11" s="56" t="s">
        <v>33</v>
      </c>
      <c r="B11">
        <v>0.36</v>
      </c>
      <c r="C11">
        <v>0.36</v>
      </c>
      <c r="D11">
        <v>0.36</v>
      </c>
      <c r="E11">
        <v>0.36</v>
      </c>
      <c r="F11" s="57">
        <v>1.454545455</v>
      </c>
      <c r="G11">
        <v>431</v>
      </c>
      <c r="H11">
        <v>296.3</v>
      </c>
    </row>
    <row r="12" spans="1:7" ht="12.75">
      <c r="A12" s="56" t="s">
        <v>34</v>
      </c>
      <c r="G12">
        <v>127.2</v>
      </c>
    </row>
    <row r="13" ht="12.75">
      <c r="G13">
        <v>1399.1</v>
      </c>
    </row>
    <row r="15" spans="1:2" ht="12.75">
      <c r="A15" t="s">
        <v>35</v>
      </c>
      <c r="B15" t="s">
        <v>89</v>
      </c>
    </row>
    <row r="16" spans="1:2" ht="12.75">
      <c r="A16" t="s">
        <v>36</v>
      </c>
      <c r="B16" t="s">
        <v>89</v>
      </c>
    </row>
    <row r="17" spans="1:3" ht="12.75">
      <c r="A17" t="s">
        <v>37</v>
      </c>
      <c r="C17" t="s">
        <v>23</v>
      </c>
    </row>
    <row r="18" spans="1:3" ht="12.75">
      <c r="A18" t="s">
        <v>38</v>
      </c>
      <c r="C18" t="s">
        <v>23</v>
      </c>
    </row>
    <row r="19" spans="1:4" ht="12.75">
      <c r="A19" t="s">
        <v>38</v>
      </c>
      <c r="D19" t="s">
        <v>24</v>
      </c>
    </row>
    <row r="20" spans="1:4" ht="12.75">
      <c r="A20" t="s">
        <v>38</v>
      </c>
      <c r="D20" t="s">
        <v>24</v>
      </c>
    </row>
    <row r="21" spans="1:5" ht="12.75">
      <c r="A21" t="s">
        <v>39</v>
      </c>
      <c r="E21" t="s">
        <v>25</v>
      </c>
    </row>
    <row r="22" spans="1:5" ht="12.75">
      <c r="A22" t="s">
        <v>38</v>
      </c>
      <c r="E22" t="s">
        <v>25</v>
      </c>
    </row>
    <row r="26" ht="12.75">
      <c r="A26" t="s">
        <v>8</v>
      </c>
    </row>
    <row r="27" ht="12.75">
      <c r="A27" t="s">
        <v>0</v>
      </c>
    </row>
    <row r="28" ht="12.75">
      <c r="A28" t="s">
        <v>1</v>
      </c>
    </row>
    <row r="30" ht="12.75">
      <c r="A30" t="s">
        <v>2</v>
      </c>
    </row>
  </sheetData>
  <printOptions gridLines="1"/>
  <pageMargins left="0.21" right="0.2" top="1" bottom="1" header="0.5" footer="0.5"/>
  <pageSetup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A5" sqref="A5"/>
    </sheetView>
  </sheetViews>
  <sheetFormatPr defaultColWidth="8.8515625" defaultRowHeight="12.75"/>
  <cols>
    <col min="1" max="1" width="13.140625" style="0" customWidth="1"/>
    <col min="2" max="6" width="11.421875" style="0" customWidth="1"/>
    <col min="7" max="7" width="15.00390625" style="0" customWidth="1"/>
    <col min="8" max="16384" width="11.421875" style="0" customWidth="1"/>
  </cols>
  <sheetData>
    <row r="1" spans="1:9" ht="18" customHeight="1">
      <c r="A1" s="43" t="str">
        <f>+'Tab A Description'!A3</f>
        <v>Cost Center:1170</v>
      </c>
      <c r="B1" s="6"/>
      <c r="F1" s="6"/>
      <c r="G1" s="6"/>
      <c r="I1" s="7"/>
    </row>
    <row r="2" spans="1:9" ht="18" customHeight="1">
      <c r="A2" s="43" t="str">
        <f>+'Tab A Description'!A4</f>
        <v>Job Number: 7200</v>
      </c>
      <c r="B2" s="6"/>
      <c r="F2" s="6"/>
      <c r="G2" s="6"/>
      <c r="I2" s="7"/>
    </row>
    <row r="3" spans="1:9" ht="18" customHeight="1">
      <c r="A3" s="43" t="str">
        <f>+'Tab A Description'!A5</f>
        <v>Job Title: NSTX CSU Project Management</v>
      </c>
      <c r="B3" s="6"/>
      <c r="F3" s="6"/>
      <c r="G3" s="6"/>
      <c r="I3" s="7"/>
    </row>
    <row r="4" spans="1:9" ht="18" customHeight="1">
      <c r="A4" s="43" t="str">
        <f>+'Tab A Description'!A6</f>
        <v>Job Manager: L. Dudek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42</v>
      </c>
    </row>
    <row r="8" spans="1:20" ht="26.25">
      <c r="A8" s="10"/>
      <c r="D8" s="12" t="s">
        <v>44</v>
      </c>
      <c r="E8" s="12" t="s">
        <v>45</v>
      </c>
      <c r="F8" s="12" t="s">
        <v>46</v>
      </c>
      <c r="G8" s="14" t="s">
        <v>49</v>
      </c>
      <c r="H8" s="13" t="s">
        <v>48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43</v>
      </c>
      <c r="D9" s="4"/>
      <c r="E9" s="62" t="s">
        <v>93</v>
      </c>
      <c r="F9" s="4"/>
      <c r="G9" s="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7" s="1" customFormat="1" ht="18">
      <c r="D10" s="4"/>
      <c r="E10" s="62"/>
      <c r="F10" s="4"/>
      <c r="G10" s="15"/>
    </row>
    <row r="11" spans="2:17" s="1" customFormat="1" ht="44.25" customHeight="1">
      <c r="B11" s="1" t="s">
        <v>47</v>
      </c>
      <c r="D11" s="4"/>
      <c r="E11" s="62" t="s">
        <v>93</v>
      </c>
      <c r="F11" s="4"/>
      <c r="G11" s="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54</v>
      </c>
    </row>
    <row r="15" spans="6:17" s="35" customFormat="1" ht="12.75">
      <c r="F15" s="36"/>
      <c r="G15" s="36"/>
      <c r="N15" s="65" t="s">
        <v>55</v>
      </c>
      <c r="O15" s="65"/>
      <c r="P15" s="37" t="s">
        <v>56</v>
      </c>
      <c r="Q15" s="38"/>
    </row>
    <row r="16" spans="1:17" s="39" customFormat="1" ht="25.5">
      <c r="A16" s="45"/>
      <c r="B16" s="66" t="s">
        <v>57</v>
      </c>
      <c r="C16" s="66"/>
      <c r="D16" s="66"/>
      <c r="E16" s="66"/>
      <c r="F16" s="66"/>
      <c r="G16" s="46" t="s">
        <v>58</v>
      </c>
      <c r="H16" s="66" t="s">
        <v>59</v>
      </c>
      <c r="I16" s="66"/>
      <c r="J16" s="66"/>
      <c r="K16" s="66" t="s">
        <v>60</v>
      </c>
      <c r="L16" s="66"/>
      <c r="M16" s="66"/>
      <c r="N16" s="45" t="s">
        <v>81</v>
      </c>
      <c r="O16" s="45" t="s">
        <v>82</v>
      </c>
      <c r="P16" s="46" t="s">
        <v>83</v>
      </c>
      <c r="Q16" s="46" t="s">
        <v>84</v>
      </c>
    </row>
    <row r="17" spans="1:17" s="45" customFormat="1" ht="36.75" customHeight="1">
      <c r="A17" s="45">
        <v>1</v>
      </c>
      <c r="B17" s="67" t="s">
        <v>90</v>
      </c>
      <c r="C17" s="67"/>
      <c r="D17" s="67"/>
      <c r="E17" s="67"/>
      <c r="F17" s="67"/>
      <c r="G17" s="58" t="s">
        <v>58</v>
      </c>
      <c r="H17" s="67"/>
      <c r="I17" s="67"/>
      <c r="J17" s="67"/>
      <c r="K17" s="67" t="s">
        <v>91</v>
      </c>
      <c r="L17" s="67"/>
      <c r="M17" s="67"/>
      <c r="N17" s="59"/>
      <c r="O17" s="59">
        <v>107</v>
      </c>
      <c r="P17" s="46"/>
      <c r="Q17" s="46"/>
    </row>
    <row r="18" spans="1:17" s="45" customFormat="1" ht="36.75" customHeight="1">
      <c r="A18" s="45">
        <v>2</v>
      </c>
      <c r="B18" s="68"/>
      <c r="C18" s="68"/>
      <c r="D18" s="68"/>
      <c r="E18" s="68"/>
      <c r="F18" s="68"/>
      <c r="G18" s="60"/>
      <c r="H18" s="67" t="s">
        <v>92</v>
      </c>
      <c r="I18" s="67"/>
      <c r="J18" s="67"/>
      <c r="K18" s="68"/>
      <c r="L18" s="68"/>
      <c r="M18" s="68"/>
      <c r="N18" s="61"/>
      <c r="O18" s="61"/>
      <c r="P18" s="46"/>
      <c r="Q18" s="46"/>
    </row>
    <row r="19" spans="1:17" s="45" customFormat="1" ht="36.75" customHeight="1">
      <c r="A19" s="45">
        <v>3</v>
      </c>
      <c r="B19" s="63"/>
      <c r="C19" s="63"/>
      <c r="D19" s="63"/>
      <c r="E19" s="63"/>
      <c r="F19" s="63"/>
      <c r="G19" s="46"/>
      <c r="H19" s="63"/>
      <c r="I19" s="63"/>
      <c r="J19" s="63"/>
      <c r="K19" s="63"/>
      <c r="L19" s="63"/>
      <c r="M19" s="63"/>
      <c r="P19" s="46"/>
      <c r="Q19" s="46"/>
    </row>
    <row r="20" spans="1:17" s="45" customFormat="1" ht="36.75" customHeight="1">
      <c r="A20" s="45">
        <v>4</v>
      </c>
      <c r="B20" s="63"/>
      <c r="C20" s="63"/>
      <c r="D20" s="63"/>
      <c r="E20" s="63"/>
      <c r="F20" s="63"/>
      <c r="G20" s="46"/>
      <c r="H20" s="63"/>
      <c r="I20" s="63"/>
      <c r="J20" s="63"/>
      <c r="K20" s="63"/>
      <c r="L20" s="63"/>
      <c r="M20" s="63"/>
      <c r="P20" s="46"/>
      <c r="Q20" s="46"/>
    </row>
    <row r="21" spans="1:13" s="41" customFormat="1" ht="36.75" customHeight="1">
      <c r="A21" s="46">
        <v>5</v>
      </c>
      <c r="B21" s="63"/>
      <c r="C21" s="63"/>
      <c r="D21" s="63"/>
      <c r="E21" s="63"/>
      <c r="F21" s="63"/>
      <c r="G21" s="40"/>
      <c r="H21" s="63"/>
      <c r="I21" s="63"/>
      <c r="J21" s="63"/>
      <c r="K21" s="63"/>
      <c r="L21" s="63"/>
      <c r="M21" s="63"/>
    </row>
    <row r="22" spans="2:13" s="41" customFormat="1" ht="12.75">
      <c r="B22" s="63"/>
      <c r="C22" s="63"/>
      <c r="D22" s="63"/>
      <c r="E22" s="63"/>
      <c r="F22" s="63"/>
      <c r="G22" s="40"/>
      <c r="H22" s="63"/>
      <c r="I22" s="63"/>
      <c r="J22" s="63"/>
      <c r="K22" s="63"/>
      <c r="L22" s="63"/>
      <c r="M22" s="63"/>
    </row>
    <row r="23" spans="5:8" ht="12.75">
      <c r="E23" s="3"/>
      <c r="F23" s="3"/>
      <c r="G23" s="3"/>
      <c r="H23" s="3"/>
    </row>
    <row r="24" spans="1:8" s="1" customFormat="1" ht="12.75">
      <c r="A24" s="1" t="s">
        <v>53</v>
      </c>
      <c r="E24" s="4"/>
      <c r="F24" s="4"/>
      <c r="G24" s="4"/>
      <c r="H24" s="4"/>
    </row>
    <row r="25" spans="1:8" s="1" customFormat="1" ht="12.75">
      <c r="A25" s="47" t="s">
        <v>85</v>
      </c>
      <c r="B25" s="1" t="s">
        <v>61</v>
      </c>
      <c r="E25" s="4"/>
      <c r="F25" s="4"/>
      <c r="G25" s="4"/>
      <c r="H25" s="4"/>
    </row>
    <row r="26" spans="1:2" s="1" customFormat="1" ht="12.75">
      <c r="A26" s="47" t="s">
        <v>86</v>
      </c>
      <c r="B26" s="1" t="s">
        <v>62</v>
      </c>
    </row>
    <row r="27" s="1" customFormat="1" ht="12.75">
      <c r="B27" s="1" t="s">
        <v>63</v>
      </c>
    </row>
    <row r="28" spans="1:2" s="1" customFormat="1" ht="12.75">
      <c r="A28" s="47" t="s">
        <v>87</v>
      </c>
      <c r="B28" s="1" t="s">
        <v>64</v>
      </c>
    </row>
    <row r="29" s="1" customFormat="1" ht="12.75">
      <c r="B29" s="1" t="s">
        <v>74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54" t="s">
        <v>40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44</v>
      </c>
      <c r="J33" s="53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53" t="s">
        <v>65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50</v>
      </c>
      <c r="H35" s="3"/>
      <c r="I35" s="30"/>
      <c r="J35" s="53" t="s">
        <v>66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53" t="s">
        <v>67</v>
      </c>
    </row>
    <row r="37" spans="5:9" ht="15">
      <c r="E37" s="3"/>
      <c r="F37" s="3"/>
      <c r="G37" s="3"/>
      <c r="H37" s="3"/>
      <c r="I37" s="30" t="s">
        <v>45</v>
      </c>
    </row>
    <row r="38" spans="9:10" ht="15">
      <c r="I38" s="30"/>
      <c r="J38" t="s">
        <v>68</v>
      </c>
    </row>
    <row r="39" spans="9:10" ht="15">
      <c r="I39" s="30"/>
      <c r="J39" t="s">
        <v>69</v>
      </c>
    </row>
    <row r="40" spans="9:10" ht="15">
      <c r="I40" s="30"/>
      <c r="J40" t="s">
        <v>70</v>
      </c>
    </row>
    <row r="41" ht="15">
      <c r="I41" s="30" t="s">
        <v>46</v>
      </c>
    </row>
    <row r="42" spans="9:10" ht="15">
      <c r="I42" s="30"/>
      <c r="J42" t="s">
        <v>71</v>
      </c>
    </row>
    <row r="43" spans="9:10" ht="15">
      <c r="I43" s="30"/>
      <c r="J43" t="s">
        <v>72</v>
      </c>
    </row>
    <row r="44" spans="9:10" ht="15">
      <c r="I44" s="30"/>
      <c r="J44" t="s">
        <v>73</v>
      </c>
    </row>
    <row r="45" spans="9:10" ht="15">
      <c r="I45" s="30"/>
      <c r="J45" t="s">
        <v>9</v>
      </c>
    </row>
    <row r="46" spans="9:10" ht="15.75">
      <c r="I46" s="54"/>
      <c r="J46" s="30"/>
    </row>
    <row r="47" spans="9:10" ht="15.75">
      <c r="I47" s="54" t="s">
        <v>10</v>
      </c>
      <c r="J47" s="30"/>
    </row>
    <row r="48" ht="15">
      <c r="I48" s="30" t="s">
        <v>46</v>
      </c>
    </row>
    <row r="49" spans="9:10" ht="15">
      <c r="I49" s="30"/>
      <c r="J49" t="s">
        <v>11</v>
      </c>
    </row>
    <row r="50" spans="9:10" ht="15">
      <c r="I50" s="30"/>
      <c r="J50" t="s">
        <v>12</v>
      </c>
    </row>
    <row r="51" spans="9:10" ht="15">
      <c r="I51" s="30"/>
      <c r="J51" t="s">
        <v>13</v>
      </c>
    </row>
    <row r="52" spans="9:10" ht="15">
      <c r="I52" s="30"/>
      <c r="J52" t="s">
        <v>14</v>
      </c>
    </row>
    <row r="53" ht="15">
      <c r="I53" s="30" t="s">
        <v>45</v>
      </c>
    </row>
    <row r="54" spans="9:10" ht="15">
      <c r="I54" s="30"/>
      <c r="J54" t="s">
        <v>15</v>
      </c>
    </row>
    <row r="55" spans="9:10" ht="15">
      <c r="I55" s="30"/>
      <c r="J55" t="s">
        <v>16</v>
      </c>
    </row>
    <row r="56" spans="9:10" ht="15">
      <c r="I56" s="30"/>
      <c r="J56" t="s">
        <v>17</v>
      </c>
    </row>
    <row r="57" ht="15">
      <c r="I57" s="30" t="s">
        <v>44</v>
      </c>
    </row>
    <row r="58" spans="9:10" ht="15">
      <c r="I58" s="30"/>
      <c r="J58" t="s">
        <v>18</v>
      </c>
    </row>
    <row r="59" ht="12.75">
      <c r="J59" t="s">
        <v>19</v>
      </c>
    </row>
    <row r="60" ht="12.75">
      <c r="J60" t="s">
        <v>20</v>
      </c>
    </row>
    <row r="61" ht="12.75">
      <c r="J61" t="s">
        <v>21</v>
      </c>
    </row>
  </sheetData>
  <mergeCells count="24">
    <mergeCell ref="H9:Q9"/>
    <mergeCell ref="B21:F21"/>
    <mergeCell ref="H21:J21"/>
    <mergeCell ref="K21:M21"/>
    <mergeCell ref="B17:F17"/>
    <mergeCell ref="B18:F18"/>
    <mergeCell ref="H17:J17"/>
    <mergeCell ref="H18:J18"/>
    <mergeCell ref="H19:J19"/>
    <mergeCell ref="H20:J20"/>
    <mergeCell ref="B22:F22"/>
    <mergeCell ref="H11:Q11"/>
    <mergeCell ref="N15:O15"/>
    <mergeCell ref="B16:F16"/>
    <mergeCell ref="H16:J16"/>
    <mergeCell ref="K16:M16"/>
    <mergeCell ref="K17:M17"/>
    <mergeCell ref="K18:M18"/>
    <mergeCell ref="H22:J22"/>
    <mergeCell ref="K22:M22"/>
    <mergeCell ref="B19:F19"/>
    <mergeCell ref="B20:F20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65" r:id="rId2"/>
  <headerFooter alignWithMargins="0">
    <oddFooter>&amp;L&amp;F&amp;C&amp;A    &amp;P of &amp;N&amp;R&amp;D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2009-10-15T12:25:24Z</cp:lastPrinted>
  <dcterms:created xsi:type="dcterms:W3CDTF">2001-10-24T18:11:20Z</dcterms:created>
  <dcterms:modified xsi:type="dcterms:W3CDTF">2009-10-15T12:26:14Z</dcterms:modified>
  <cp:category/>
  <cp:version/>
  <cp:contentType/>
  <cp:contentStatus/>
</cp:coreProperties>
</file>